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work sheet" sheetId="1" r:id="rId1"/>
  </sheets>
  <calcPr calcId="124519"/>
</workbook>
</file>

<file path=xl/calcChain.xml><?xml version="1.0" encoding="utf-8"?>
<calcChain xmlns="http://schemas.openxmlformats.org/spreadsheetml/2006/main">
  <c r="G11" i="1"/>
  <c r="H11"/>
  <c r="I11"/>
  <c r="J11"/>
  <c r="K11"/>
  <c r="L11"/>
</calcChain>
</file>

<file path=xl/sharedStrings.xml><?xml version="1.0" encoding="utf-8"?>
<sst xmlns="http://schemas.openxmlformats.org/spreadsheetml/2006/main" count="52" uniqueCount="45">
  <si>
    <t>NAME OF THE EMPLOYEE &amp; DESGN.</t>
  </si>
  <si>
    <t>Eligible EL &amp; HPL for Encashment</t>
  </si>
  <si>
    <t>EL</t>
  </si>
  <si>
    <t>HPL</t>
  </si>
  <si>
    <t>TOTAL</t>
  </si>
  <si>
    <t>WORK SHEET</t>
  </si>
  <si>
    <t>PAY</t>
  </si>
  <si>
    <t>PP</t>
  </si>
  <si>
    <t>E.L's</t>
  </si>
  <si>
    <t>MONTHLY SALRY</t>
  </si>
  <si>
    <t>DA</t>
  </si>
  <si>
    <t>HRA</t>
  </si>
  <si>
    <t xml:space="preserve">PP  </t>
  </si>
  <si>
    <t>No.of                Days</t>
  </si>
  <si>
    <r>
      <t>HRA (@</t>
    </r>
    <r>
      <rPr>
        <sz val="11"/>
        <color rgb="FFFF0000"/>
        <rFont val="Calibri"/>
        <family val="2"/>
        <scheme val="minor"/>
      </rPr>
      <t>12%</t>
    </r>
    <r>
      <rPr>
        <sz val="11"/>
        <color theme="1"/>
        <rFont val="Calibri"/>
        <family val="2"/>
        <scheme val="minor"/>
      </rPr>
      <t>)</t>
    </r>
  </si>
  <si>
    <t xml:space="preserve"> GRAND TOTAL  </t>
  </si>
  <si>
    <t>CLAIME PARTICULARS</t>
  </si>
  <si>
    <t>FROM</t>
  </si>
  <si>
    <t>TO</t>
  </si>
  <si>
    <t>AMOUNT CLAIMED</t>
  </si>
  <si>
    <t>PARTICULARS</t>
  </si>
  <si>
    <t>TOTAL CLAIME</t>
  </si>
  <si>
    <r>
      <t>Claim in the Composit State                 (</t>
    </r>
    <r>
      <rPr>
        <b/>
        <sz val="10"/>
        <color indexed="8"/>
        <rFont val="Calibri"/>
        <family val="2"/>
      </rPr>
      <t>2071-01-115-00-14-002-NVN</t>
    </r>
    <r>
      <rPr>
        <sz val="12"/>
        <color indexed="8"/>
        <rFont val="Calibri"/>
        <family val="2"/>
      </rPr>
      <t>)</t>
    </r>
  </si>
  <si>
    <r>
      <t>Claim in the Successor State                     (</t>
    </r>
    <r>
      <rPr>
        <b/>
        <sz val="10"/>
        <color indexed="8"/>
        <rFont val="Calibri"/>
        <family val="2"/>
      </rPr>
      <t>2071-01-115-00-24-002-NVN</t>
    </r>
    <r>
      <rPr>
        <sz val="12"/>
        <color indexed="8"/>
        <rFont val="Calibri"/>
        <family val="2"/>
      </rPr>
      <t>)</t>
    </r>
  </si>
  <si>
    <t>TOTAL PERIOD                                (Y-M-D)</t>
  </si>
  <si>
    <r>
      <t xml:space="preserve">DA </t>
    </r>
    <r>
      <rPr>
        <sz val="10"/>
        <color theme="1"/>
        <rFont val="Calibri"/>
        <family val="2"/>
        <scheme val="minor"/>
      </rPr>
      <t>(@</t>
    </r>
    <r>
      <rPr>
        <sz val="10"/>
        <color rgb="FFFF0000"/>
        <rFont val="Calibri"/>
        <family val="2"/>
        <scheme val="minor"/>
      </rPr>
      <t>27.248%</t>
    </r>
    <r>
      <rPr>
        <sz val="10"/>
        <color theme="1"/>
        <rFont val="Calibri"/>
        <family val="2"/>
        <scheme val="minor"/>
      </rPr>
      <t>)</t>
    </r>
  </si>
  <si>
    <t>Particu- lars</t>
  </si>
  <si>
    <t>Date of Retirement</t>
  </si>
  <si>
    <t>Balance as on Date of  Retirement</t>
  </si>
  <si>
    <t>The Total Amount is claimed in two bills: One Amouont allocable between Two Successor States of AP&amp;TS and Second Bill is amount Allocable to Successor State of ofA.P. as followed based on the Instruction issued in Cir. Memo No. 196330-C/86/A2/HRM.V/2016 Finance (HR-V) Dept. Dt:17-10-2016</t>
  </si>
  <si>
    <r>
      <t xml:space="preserve">ENCASHMENT OF EARNED LEAVE  &amp; HALF PAY LEAVE BILL OF                   </t>
    </r>
    <r>
      <rPr>
        <sz val="18"/>
        <color rgb="FFFF0000"/>
        <rFont val="Calibri"/>
        <family val="2"/>
        <scheme val="minor"/>
      </rPr>
      <t xml:space="preserve">SRI ALLU BALI REDDY, RTD. SA(BS) ZPHS BRAHMANAPALLI                                         PIDUGURALLA </t>
    </r>
    <r>
      <rPr>
        <sz val="18"/>
        <rFont val="Calibri"/>
        <family val="2"/>
        <scheme val="minor"/>
      </rPr>
      <t>MANDAL</t>
    </r>
    <r>
      <rPr>
        <sz val="18"/>
        <color rgb="FFFF0000"/>
        <rFont val="Calibri"/>
        <family val="2"/>
        <scheme val="minor"/>
      </rPr>
      <t xml:space="preserve"> GUNTUR </t>
    </r>
    <r>
      <rPr>
        <sz val="18"/>
        <color theme="1"/>
        <rFont val="Calibri"/>
        <family val="2"/>
        <scheme val="minor"/>
      </rPr>
      <t>DISTRICT.</t>
    </r>
  </si>
  <si>
    <t>SRI ALLU BALI REDDY, RTD. SA(BS) ZPHS BRAHMANAPALLI, PIDUGURALLA MANDAL, GUNTUR DISTRICGT.</t>
  </si>
  <si>
    <r>
      <t>Rs</t>
    </r>
    <r>
      <rPr>
        <sz val="11"/>
        <color rgb="FFFF0000"/>
        <rFont val="Calibri"/>
        <family val="2"/>
        <scheme val="minor"/>
      </rPr>
      <t>.61450</t>
    </r>
    <r>
      <rPr>
        <sz val="11"/>
        <color theme="1"/>
        <rFont val="Calibri"/>
        <family val="2"/>
        <scheme val="minor"/>
      </rPr>
      <t>/-</t>
    </r>
  </si>
  <si>
    <t>Service                in Days.</t>
  </si>
  <si>
    <t>30Y -08M-14D (368M &amp; 14D)</t>
  </si>
  <si>
    <t>24Y-07M-15D  (295M &amp; 15D)</t>
  </si>
  <si>
    <t>06Y-00M-29D (72M &amp; 29D)</t>
  </si>
  <si>
    <r>
      <t>Rs.</t>
    </r>
    <r>
      <rPr>
        <sz val="11"/>
        <color rgb="FFFF0000"/>
        <rFont val="Calibri"/>
        <family val="2"/>
        <scheme val="minor"/>
      </rPr>
      <t>16744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</si>
  <si>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>7374</t>
    </r>
    <r>
      <rPr>
        <sz val="11"/>
        <color theme="1"/>
        <rFont val="Calibri"/>
        <family val="2"/>
        <scheme val="minor"/>
      </rPr>
      <t>/-</t>
    </r>
  </si>
  <si>
    <r>
      <t>Rs.</t>
    </r>
    <r>
      <rPr>
        <sz val="11"/>
        <color rgb="FFFF0000"/>
        <rFont val="Calibri"/>
        <family val="2"/>
        <scheme val="minor"/>
      </rPr>
      <t>145</t>
    </r>
    <r>
      <rPr>
        <sz val="11"/>
        <color theme="1"/>
        <rFont val="Calibri"/>
        <family val="2"/>
        <scheme val="minor"/>
      </rPr>
      <t>/-</t>
    </r>
  </si>
  <si>
    <r>
      <t>Rs</t>
    </r>
    <r>
      <rPr>
        <sz val="11"/>
        <color rgb="FFFF0000"/>
        <rFont val="Calibri"/>
        <family val="2"/>
        <scheme val="minor"/>
      </rPr>
      <t>.85713</t>
    </r>
    <r>
      <rPr>
        <sz val="11"/>
        <color theme="1"/>
        <rFont val="Calibri"/>
        <family val="2"/>
        <scheme val="minor"/>
      </rPr>
      <t>/-</t>
    </r>
  </si>
  <si>
    <t>RS.557234/-</t>
  </si>
  <si>
    <t>RS.446886/-</t>
  </si>
  <si>
    <t>RS.110348/-</t>
  </si>
  <si>
    <r>
      <t>(Pay: Rs.</t>
    </r>
    <r>
      <rPr>
        <sz val="11"/>
        <color rgb="FFFF0000"/>
        <rFont val="Calibri"/>
        <family val="2"/>
        <scheme val="minor"/>
      </rPr>
      <t>61450</t>
    </r>
    <r>
      <rPr>
        <sz val="11"/>
        <color theme="1"/>
        <rFont val="Calibri"/>
        <family val="2"/>
        <scheme val="minor"/>
      </rPr>
      <t>/- + DA:  Rs.</t>
    </r>
    <r>
      <rPr>
        <sz val="11"/>
        <color rgb="FFFF0000"/>
        <rFont val="Calibri"/>
        <family val="2"/>
        <scheme val="minor"/>
      </rPr>
      <t>16744</t>
    </r>
    <r>
      <rPr>
        <sz val="11"/>
        <color theme="1"/>
        <rFont val="Calibri"/>
        <family val="2"/>
        <scheme val="minor"/>
      </rPr>
      <t>/-) / 2  =    Rs.</t>
    </r>
    <r>
      <rPr>
        <sz val="11"/>
        <color rgb="FFFF0000"/>
        <rFont val="Calibri"/>
        <family val="2"/>
        <scheme val="minor"/>
      </rPr>
      <t>39097</t>
    </r>
    <r>
      <rPr>
        <sz val="11"/>
        <color theme="1"/>
        <rFont val="Calibri"/>
        <family val="2"/>
        <scheme val="minor"/>
      </rPr>
      <t xml:space="preserve">/-                                                       Rs. </t>
    </r>
    <r>
      <rPr>
        <sz val="11"/>
        <color rgb="FFFF0000"/>
        <rFont val="Calibri"/>
        <family val="2"/>
        <scheme val="minor"/>
      </rPr>
      <t xml:space="preserve">39097 </t>
    </r>
    <r>
      <rPr>
        <sz val="11"/>
        <color theme="1"/>
        <rFont val="Calibri"/>
        <family val="2"/>
        <scheme val="minor"/>
      </rPr>
      <t xml:space="preserve">/- X </t>
    </r>
    <r>
      <rPr>
        <sz val="11"/>
        <color rgb="FFFF0000"/>
        <rFont val="Calibri"/>
        <family val="2"/>
        <scheme val="minor"/>
      </rPr>
      <t xml:space="preserve">193 </t>
    </r>
    <r>
      <rPr>
        <sz val="11"/>
        <color theme="1"/>
        <rFont val="Calibri"/>
        <family val="2"/>
        <scheme val="minor"/>
      </rPr>
      <t>/ 30=  Rs.</t>
    </r>
    <r>
      <rPr>
        <sz val="11"/>
        <color rgb="FFFF0000"/>
        <rFont val="Calibri"/>
        <family val="2"/>
        <scheme val="minor"/>
      </rPr>
      <t>251524</t>
    </r>
    <r>
      <rPr>
        <sz val="11"/>
        <color theme="1"/>
        <rFont val="Calibri"/>
        <family val="2"/>
        <scheme val="minor"/>
      </rPr>
      <t>/-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</si>
</sst>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2"/>
      <color indexed="8"/>
      <name val="Calibri"/>
      <family val="2"/>
    </font>
    <font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topLeftCell="A7" workbookViewId="0">
      <selection activeCell="Q14" sqref="Q14"/>
    </sheetView>
  </sheetViews>
  <sheetFormatPr defaultRowHeight="15"/>
  <cols>
    <col min="1" max="1" width="9.7109375" customWidth="1"/>
    <col min="2" max="2" width="10.28515625" customWidth="1"/>
    <col min="3" max="3" width="9.28515625" customWidth="1"/>
    <col min="4" max="4" width="8.140625" bestFit="1" customWidth="1"/>
    <col min="5" max="5" width="9.7109375" customWidth="1"/>
    <col min="6" max="6" width="7" customWidth="1"/>
    <col min="7" max="7" width="4.85546875" customWidth="1"/>
    <col min="8" max="8" width="8.140625" customWidth="1"/>
    <col min="9" max="9" width="6.85546875" customWidth="1"/>
    <col min="10" max="10" width="7.140625" customWidth="1"/>
    <col min="11" max="11" width="5.28515625" customWidth="1"/>
    <col min="12" max="12" width="8.5703125" customWidth="1"/>
  </cols>
  <sheetData>
    <row r="1" spans="1:13" ht="75.75" customHeight="1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s="1" customFormat="1" ht="30.75" customHeight="1">
      <c r="A2" s="22" t="s">
        <v>0</v>
      </c>
      <c r="B2" s="22"/>
      <c r="C2" s="22"/>
      <c r="D2" s="22"/>
      <c r="E2" s="22"/>
      <c r="F2" s="16" t="s">
        <v>27</v>
      </c>
      <c r="G2" s="16" t="s">
        <v>28</v>
      </c>
      <c r="H2" s="16"/>
      <c r="I2" s="16"/>
      <c r="J2" s="16" t="s">
        <v>1</v>
      </c>
      <c r="K2" s="16"/>
      <c r="L2" s="16"/>
    </row>
    <row r="3" spans="1:13" s="1" customFormat="1" ht="19.5" customHeight="1">
      <c r="A3" s="22"/>
      <c r="B3" s="22"/>
      <c r="C3" s="22"/>
      <c r="D3" s="22"/>
      <c r="E3" s="22"/>
      <c r="F3" s="16"/>
      <c r="G3" s="3" t="s">
        <v>2</v>
      </c>
      <c r="H3" s="3" t="s">
        <v>3</v>
      </c>
      <c r="I3" s="3" t="s">
        <v>4</v>
      </c>
      <c r="J3" s="3" t="s">
        <v>2</v>
      </c>
      <c r="K3" s="3" t="s">
        <v>3</v>
      </c>
      <c r="L3" s="3" t="s">
        <v>4</v>
      </c>
    </row>
    <row r="4" spans="1:13" ht="105" customHeight="1">
      <c r="A4" s="18" t="s">
        <v>31</v>
      </c>
      <c r="B4" s="19"/>
      <c r="C4" s="19"/>
      <c r="D4" s="19"/>
      <c r="E4" s="20"/>
      <c r="F4" s="10">
        <v>44012</v>
      </c>
      <c r="G4" s="11">
        <v>107</v>
      </c>
      <c r="H4" s="11">
        <v>486</v>
      </c>
      <c r="I4" s="11">
        <v>593</v>
      </c>
      <c r="J4" s="11">
        <v>107</v>
      </c>
      <c r="K4" s="11">
        <v>193</v>
      </c>
      <c r="L4" s="11">
        <v>300</v>
      </c>
    </row>
    <row r="5" spans="1:13" ht="30" customHeight="1"/>
    <row r="6" spans="1:13" ht="31.5">
      <c r="A6" s="21" t="s">
        <v>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34.5" customHeight="1">
      <c r="A7" s="16" t="s">
        <v>9</v>
      </c>
      <c r="B7" s="16"/>
      <c r="C7" s="16"/>
      <c r="D7" s="16"/>
      <c r="E7" s="16"/>
      <c r="F7" s="8" t="s">
        <v>26</v>
      </c>
      <c r="G7" s="8" t="s">
        <v>13</v>
      </c>
      <c r="H7" s="8" t="s">
        <v>6</v>
      </c>
      <c r="I7" s="8" t="s">
        <v>10</v>
      </c>
      <c r="J7" s="8" t="s">
        <v>11</v>
      </c>
      <c r="K7" s="8" t="s">
        <v>12</v>
      </c>
      <c r="L7" s="8" t="s">
        <v>4</v>
      </c>
    </row>
    <row r="8" spans="1:13" ht="42.75" customHeight="1">
      <c r="A8" s="6" t="s">
        <v>6</v>
      </c>
      <c r="B8" s="6" t="s">
        <v>25</v>
      </c>
      <c r="C8" s="6" t="s">
        <v>14</v>
      </c>
      <c r="D8" s="6" t="s">
        <v>7</v>
      </c>
      <c r="E8" s="6" t="s">
        <v>4</v>
      </c>
      <c r="F8" s="7"/>
      <c r="G8" s="5"/>
      <c r="H8" s="7"/>
      <c r="I8" s="7"/>
      <c r="J8" s="7"/>
      <c r="K8" s="7"/>
      <c r="L8" s="7"/>
    </row>
    <row r="9" spans="1:13" ht="32.25" customHeight="1">
      <c r="A9" s="2" t="s">
        <v>32</v>
      </c>
      <c r="B9" s="2" t="s">
        <v>37</v>
      </c>
      <c r="C9" s="2" t="s">
        <v>38</v>
      </c>
      <c r="D9" s="2" t="s">
        <v>39</v>
      </c>
      <c r="E9" s="2" t="s">
        <v>40</v>
      </c>
      <c r="F9" s="4" t="s">
        <v>8</v>
      </c>
      <c r="G9" s="9">
        <v>107</v>
      </c>
      <c r="H9" s="9">
        <v>219172</v>
      </c>
      <c r="I9" s="9">
        <v>59720</v>
      </c>
      <c r="J9" s="9">
        <v>26301</v>
      </c>
      <c r="K9" s="9">
        <v>517</v>
      </c>
      <c r="L9" s="9">
        <v>305710</v>
      </c>
    </row>
    <row r="10" spans="1:13" ht="43.5" customHeight="1">
      <c r="A10" s="14" t="s">
        <v>44</v>
      </c>
      <c r="B10" s="14"/>
      <c r="C10" s="14"/>
      <c r="D10" s="14"/>
      <c r="E10" s="14"/>
      <c r="F10" s="4" t="s">
        <v>3</v>
      </c>
      <c r="G10" s="9">
        <v>193</v>
      </c>
      <c r="H10" s="9">
        <v>197664</v>
      </c>
      <c r="I10" s="9">
        <v>53860</v>
      </c>
      <c r="J10" s="9">
        <v>0</v>
      </c>
      <c r="K10" s="9">
        <v>0</v>
      </c>
      <c r="L10" s="9">
        <v>251524</v>
      </c>
    </row>
    <row r="11" spans="1:13" ht="36" customHeight="1">
      <c r="A11" s="15" t="s">
        <v>15</v>
      </c>
      <c r="B11" s="15"/>
      <c r="C11" s="15"/>
      <c r="D11" s="15"/>
      <c r="E11" s="15"/>
      <c r="F11" s="15"/>
      <c r="G11" s="9">
        <f t="shared" ref="G11:L11" si="0">SUM(G9:G10)</f>
        <v>300</v>
      </c>
      <c r="H11" s="9">
        <f t="shared" si="0"/>
        <v>416836</v>
      </c>
      <c r="I11" s="9">
        <f t="shared" si="0"/>
        <v>113580</v>
      </c>
      <c r="J11" s="9">
        <f t="shared" si="0"/>
        <v>26301</v>
      </c>
      <c r="K11" s="9">
        <f t="shared" si="0"/>
        <v>517</v>
      </c>
      <c r="L11" s="9">
        <f t="shared" si="0"/>
        <v>557234</v>
      </c>
    </row>
    <row r="13" spans="1:13" ht="27" customHeight="1">
      <c r="A13" s="25" t="s">
        <v>16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3" ht="48" customHeight="1">
      <c r="A14" s="26" t="s">
        <v>29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12"/>
    </row>
    <row r="15" spans="1:13" ht="27" customHeight="1">
      <c r="A15" s="30" t="s">
        <v>20</v>
      </c>
      <c r="B15" s="31"/>
      <c r="C15" s="32"/>
      <c r="D15" s="34" t="s">
        <v>17</v>
      </c>
      <c r="E15" s="34"/>
      <c r="F15" s="34" t="s">
        <v>18</v>
      </c>
      <c r="G15" s="34"/>
      <c r="H15" s="35" t="s">
        <v>24</v>
      </c>
      <c r="I15" s="35"/>
      <c r="J15" s="13" t="s">
        <v>33</v>
      </c>
      <c r="K15" s="27" t="s">
        <v>19</v>
      </c>
      <c r="L15" s="28"/>
    </row>
    <row r="16" spans="1:13" ht="36.75" customHeight="1">
      <c r="A16" s="15" t="s">
        <v>21</v>
      </c>
      <c r="B16" s="15"/>
      <c r="C16" s="15"/>
      <c r="D16" s="29">
        <v>32798</v>
      </c>
      <c r="E16" s="23"/>
      <c r="F16" s="29">
        <v>44012</v>
      </c>
      <c r="G16" s="23"/>
      <c r="H16" s="18" t="s">
        <v>34</v>
      </c>
      <c r="I16" s="20"/>
      <c r="J16" s="9">
        <v>11054</v>
      </c>
      <c r="K16" s="23" t="s">
        <v>41</v>
      </c>
      <c r="L16" s="23"/>
    </row>
    <row r="17" spans="1:12" ht="30" customHeight="1">
      <c r="A17" s="33" t="s">
        <v>22</v>
      </c>
      <c r="B17" s="33"/>
      <c r="C17" s="33"/>
      <c r="D17" s="29">
        <v>32798</v>
      </c>
      <c r="E17" s="23"/>
      <c r="F17" s="29">
        <v>41791</v>
      </c>
      <c r="G17" s="23"/>
      <c r="H17" s="24" t="s">
        <v>35</v>
      </c>
      <c r="I17" s="24"/>
      <c r="J17" s="9">
        <v>8865</v>
      </c>
      <c r="K17" s="23" t="s">
        <v>42</v>
      </c>
      <c r="L17" s="23"/>
    </row>
    <row r="18" spans="1:12" ht="37.5" customHeight="1">
      <c r="A18" s="33" t="s">
        <v>23</v>
      </c>
      <c r="B18" s="33"/>
      <c r="C18" s="33"/>
      <c r="D18" s="29">
        <v>41792</v>
      </c>
      <c r="E18" s="23"/>
      <c r="F18" s="29">
        <v>44012</v>
      </c>
      <c r="G18" s="23"/>
      <c r="H18" s="24" t="s">
        <v>36</v>
      </c>
      <c r="I18" s="24"/>
      <c r="J18" s="9">
        <v>2189</v>
      </c>
      <c r="K18" s="23" t="s">
        <v>43</v>
      </c>
      <c r="L18" s="23"/>
    </row>
  </sheetData>
  <mergeCells count="32">
    <mergeCell ref="H15:I15"/>
    <mergeCell ref="D16:E16"/>
    <mergeCell ref="F16:G16"/>
    <mergeCell ref="H16:I16"/>
    <mergeCell ref="D17:E17"/>
    <mergeCell ref="F17:G17"/>
    <mergeCell ref="K18:L18"/>
    <mergeCell ref="K16:L16"/>
    <mergeCell ref="K17:L17"/>
    <mergeCell ref="H17:I17"/>
    <mergeCell ref="A13:L13"/>
    <mergeCell ref="A14:L14"/>
    <mergeCell ref="K15:L15"/>
    <mergeCell ref="D18:E18"/>
    <mergeCell ref="F18:G18"/>
    <mergeCell ref="H18:I18"/>
    <mergeCell ref="A15:C15"/>
    <mergeCell ref="A16:C16"/>
    <mergeCell ref="A17:C17"/>
    <mergeCell ref="A18:C18"/>
    <mergeCell ref="D15:E15"/>
    <mergeCell ref="F15:G15"/>
    <mergeCell ref="A10:E10"/>
    <mergeCell ref="A11:F11"/>
    <mergeCell ref="A7:E7"/>
    <mergeCell ref="A1:L1"/>
    <mergeCell ref="A4:E4"/>
    <mergeCell ref="A6:L6"/>
    <mergeCell ref="F2:F3"/>
    <mergeCell ref="G2:I2"/>
    <mergeCell ref="J2:L2"/>
    <mergeCell ref="A2:E3"/>
  </mergeCells>
  <pageMargins left="0.46" right="0.28999999999999998" top="0.36" bottom="0.3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2020-09-23T06:33:15Z</dcterms:modified>
</cp:coreProperties>
</file>